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EB000D38-C0EC-4F0C-BA59-72315A3C3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3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<sst xmlns="http://schemas.openxmlformats.org/spreadsheetml/2006/main" count="24" uniqueCount="24">
  <si>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</si>
  <si>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</si>
  <si>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</si>
  <si>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</si>
  <si>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</si>
  <si>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</si>
  <si>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</si>
  <si>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</si>
  <si>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</si>
  <si>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</si>
  <si>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</si>
  <si>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</si>
  <si>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</si>
  <si>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</si>
  <si>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</si>
  <si>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</si>
  <si>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</si>
  <si>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</si>
  <si>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</si>
  <si>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</si>
  <si>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</si>
  <si>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</si>
  <si>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32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</si>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</sst>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1259196.79</v>
      </c>
      <c r="D7" s="6">
        <f>SUM(D8:D12)</f>
        <v>675731.71</v>
      </c>
      <c r="E7" s="6">
        <f>SUM(E8:E12)</f>
        <v>583465.08000000007</v>
      </c>
    </row>
    <row r="8" spans="1:5" ht="24.95" customHeight="1" x14ac:dyDescent="0.25">
      <c r="A8" s="4" t="s">
        <v>12</v>
      </c>
      <c r="B8" s="1" t="s">
        <v>17</v>
      </c>
      <c r="C8" s="5">
        <v>40880</v>
      </c>
      <c r="D8" s="5">
        <v>0</v>
      </c>
      <c r="E8" s="5">
        <f>C8-D8</f>
        <v>40880</v>
      </c>
    </row>
    <row r="9" spans="1:5" ht="24.95" customHeight="1" x14ac:dyDescent="0.25">
      <c r="A9" s="4" t="s">
        <v>13</v>
      </c>
      <c r="B9" s="1" t="s">
        <v>18</v>
      </c>
      <c r="C9" s="5">
        <v>1190026.79</v>
      </c>
      <c r="D9" s="5">
        <v>655692.96</v>
      </c>
      <c r="E9" s="5">
        <f t="shared" ref="E9:E14" si="0">C9-D9</f>
        <v>534333.83000000007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28290</v>
      </c>
      <c r="D12" s="5">
        <v>20038.75</v>
      </c>
      <c r="E12" s="5">
        <f t="shared" si="0"/>
        <v>8251.25</v>
      </c>
    </row>
    <row r="13" spans="1:5" ht="24.95" customHeight="1" x14ac:dyDescent="0.25">
      <c r="A13" s="3" t="s">
        <v>4</v>
      </c>
      <c r="B13" s="2" t="s">
        <v>8</v>
      </c>
      <c r="C13" s="6">
        <v>50266.58</v>
      </c>
      <c r="D13" s="6">
        <v>50266.58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1309463.3700000001</v>
      </c>
      <c r="D15" s="6">
        <f>SUM(D7+D13+D14)</f>
        <v>725998.28999999992</v>
      </c>
      <c r="E15" s="6">
        <f>SUM(E7+E13+E14)</f>
        <v>583465.08000000007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Justyna Kuczera</cp:lastModifiedBy>
  <cp:lastPrinted>2019-06-12T06:10:03Z</cp:lastPrinted>
  <dcterms:created xsi:type="dcterms:W3CDTF">2019-06-10T09:34:14Z</dcterms:created>
  <dcterms:modified xsi:type="dcterms:W3CDTF">2022-01-27T06:58:44Z</dcterms:modified>
</cp:coreProperties>
</file>